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8615" windowHeight="814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C46" i="1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44" s="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  <c r="G42" s="1"/>
</calcChain>
</file>

<file path=xl/sharedStrings.xml><?xml version="1.0" encoding="utf-8"?>
<sst xmlns="http://schemas.openxmlformats.org/spreadsheetml/2006/main" count="130" uniqueCount="56">
  <si>
    <t>Categoría</t>
  </si>
  <si>
    <t>Item</t>
  </si>
  <si>
    <t>Costo Unidad</t>
  </si>
  <si>
    <t>Número Unidades Tamaño</t>
  </si>
  <si>
    <t>Tamaño Empaque</t>
  </si>
  <si>
    <t>Inventario</t>
  </si>
  <si>
    <t>Costo Total</t>
  </si>
  <si>
    <t>Almibar</t>
  </si>
  <si>
    <t>Chocolate</t>
  </si>
  <si>
    <t>galón</t>
  </si>
  <si>
    <t>Fresa</t>
  </si>
  <si>
    <t>Frambuesa</t>
  </si>
  <si>
    <t>Caramelo</t>
  </si>
  <si>
    <t>Tazón</t>
  </si>
  <si>
    <t>Helado Pequeño</t>
  </si>
  <si>
    <t>caja</t>
  </si>
  <si>
    <t>Helado Mediano</t>
  </si>
  <si>
    <t>Saborisante</t>
  </si>
  <si>
    <t>Vainilla</t>
  </si>
  <si>
    <t>Vainilla Francesa</t>
  </si>
  <si>
    <t>Vanilla Con Nueces</t>
  </si>
  <si>
    <t>Chocolate Suizo</t>
  </si>
  <si>
    <t>Chocolate Oscuro</t>
  </si>
  <si>
    <t>Mantequilla de Pacana</t>
  </si>
  <si>
    <t>Chicle</t>
  </si>
  <si>
    <t>Mantequilla de Maní</t>
  </si>
  <si>
    <t>Café</t>
  </si>
  <si>
    <t>Limón</t>
  </si>
  <si>
    <t>Sorbete</t>
  </si>
  <si>
    <t>Cono</t>
  </si>
  <si>
    <t>Waffle Grande</t>
  </si>
  <si>
    <t>Waffle Pequeño</t>
  </si>
  <si>
    <t>Waffle Pequeño de Chocolate</t>
  </si>
  <si>
    <t>Waffle Grande de Chocolate</t>
  </si>
  <si>
    <t>Pequeño de Azucar</t>
  </si>
  <si>
    <t>Grande de Azucar</t>
  </si>
  <si>
    <t>Salsa</t>
  </si>
  <si>
    <t>Banano</t>
  </si>
  <si>
    <t>caja de libra</t>
  </si>
  <si>
    <t>Cerezas</t>
  </si>
  <si>
    <t>Oreo</t>
  </si>
  <si>
    <t>M&amp;Ms</t>
  </si>
  <si>
    <t>Cookie Dough</t>
  </si>
  <si>
    <t>Snickers</t>
  </si>
  <si>
    <t>Nueces</t>
  </si>
  <si>
    <t>Chispas de Colores</t>
  </si>
  <si>
    <t>Chispas de Chocolate</t>
  </si>
  <si>
    <t>Toffee</t>
  </si>
  <si>
    <t>Pacana</t>
  </si>
  <si>
    <t>Brownie</t>
  </si>
  <si>
    <t>Vaso</t>
  </si>
  <si>
    <t>Malteada Pequeña</t>
  </si>
  <si>
    <t>Malteada Mediana</t>
  </si>
  <si>
    <t>Total Inventory Cost</t>
  </si>
  <si>
    <t>Total Cones and Cups</t>
  </si>
  <si>
    <t>Average Flavor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</si>
</sst>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0" fillId="0" borderId="0" xfId="0" applyNumberFormat="1"/>
    <xf numFmtId="164" fontId="0" fillId="0" borderId="0" xfId="0" applyNumberFormat="1" applyFill="1"/>
    <xf numFmtId="0" fontId="0" fillId="0" borderId="0" xfId="0" applyNumberFormat="1" applyFill="1"/>
    <xf numFmtId="0" fontId="0" fillId="0" borderId="0" xfId="0" applyFill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workbookViewId="0">
      <selection sqref="A1:G1"/>
    </sheetView>
  </sheetViews>
  <sheetFormatPr baseColWidth="10" defaultRowHeight="15"/>
  <cols>
    <col min="1" max="1" width="19.85546875" bestFit="1" customWidth="1"/>
    <col min="2" max="2" width="27.85546875" bestFit="1" customWidth="1"/>
    <col min="3" max="3" width="12.7109375" bestFit="1" customWidth="1"/>
    <col min="4" max="4" width="24.7109375" bestFit="1" customWidth="1"/>
    <col min="5" max="5" width="16.85546875" bestFit="1" customWidth="1"/>
    <col min="6" max="6" width="10.140625" bestFit="1" customWidth="1"/>
    <col min="7" max="7" width="10.855468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>
      <c r="A2" t="s">
        <v>7</v>
      </c>
      <c r="B2" t="s">
        <v>8</v>
      </c>
      <c r="C2" s="1">
        <v>8</v>
      </c>
      <c r="D2" s="2">
        <v>1</v>
      </c>
      <c r="E2" t="s">
        <v>9</v>
      </c>
      <c r="F2">
        <v>2</v>
      </c>
      <c r="G2" s="1">
        <f>F2*C2</f>
        <v>16</v>
      </c>
      <c r="H2" s="1"/>
    </row>
    <row r="3" spans="1:8">
      <c r="A3" t="s">
        <v>7</v>
      </c>
      <c r="B3" t="s">
        <v>10</v>
      </c>
      <c r="C3" s="1">
        <v>6.4</v>
      </c>
      <c r="D3" s="2">
        <v>1</v>
      </c>
      <c r="E3" t="s">
        <v>9</v>
      </c>
      <c r="F3">
        <v>1</v>
      </c>
      <c r="G3" s="1">
        <f t="shared" ref="G3:G5" si="0">F3*C3</f>
        <v>6.4</v>
      </c>
      <c r="H3" s="1"/>
    </row>
    <row r="4" spans="1:8">
      <c r="A4" t="s">
        <v>7</v>
      </c>
      <c r="B4" t="s">
        <v>11</v>
      </c>
      <c r="C4" s="1">
        <v>5.5</v>
      </c>
      <c r="D4" s="2">
        <v>1</v>
      </c>
      <c r="E4" t="s">
        <v>9</v>
      </c>
      <c r="F4">
        <v>1</v>
      </c>
      <c r="G4" s="1">
        <f t="shared" si="0"/>
        <v>5.5</v>
      </c>
      <c r="H4" s="1"/>
    </row>
    <row r="5" spans="1:8">
      <c r="A5" t="s">
        <v>7</v>
      </c>
      <c r="B5" t="s">
        <v>12</v>
      </c>
      <c r="C5" s="1">
        <v>7.5</v>
      </c>
      <c r="D5" s="2">
        <v>1</v>
      </c>
      <c r="E5" t="s">
        <v>9</v>
      </c>
      <c r="F5">
        <v>3</v>
      </c>
      <c r="G5" s="1">
        <f t="shared" si="0"/>
        <v>22.5</v>
      </c>
      <c r="H5" s="1"/>
    </row>
    <row r="6" spans="1:8">
      <c r="A6" t="s">
        <v>13</v>
      </c>
      <c r="B6" t="s">
        <v>14</v>
      </c>
      <c r="C6" s="3">
        <v>20</v>
      </c>
      <c r="D6" s="4">
        <v>160</v>
      </c>
      <c r="E6" t="s">
        <v>15</v>
      </c>
      <c r="F6" s="5">
        <v>1</v>
      </c>
      <c r="G6" s="1">
        <f>F6*C6</f>
        <v>20</v>
      </c>
      <c r="H6" s="6"/>
    </row>
    <row r="7" spans="1:8">
      <c r="A7" t="s">
        <v>13</v>
      </c>
      <c r="B7" t="s">
        <v>16</v>
      </c>
      <c r="C7" s="3">
        <v>20</v>
      </c>
      <c r="D7" s="4">
        <v>144</v>
      </c>
      <c r="E7" t="s">
        <v>15</v>
      </c>
      <c r="F7" s="5">
        <v>1</v>
      </c>
      <c r="G7" s="1">
        <f>F7*C7</f>
        <v>20</v>
      </c>
    </row>
    <row r="8" spans="1:8">
      <c r="A8" t="s">
        <v>17</v>
      </c>
      <c r="B8" t="s">
        <v>18</v>
      </c>
      <c r="C8" s="1">
        <v>16</v>
      </c>
      <c r="D8" s="2">
        <v>2.5</v>
      </c>
      <c r="E8" t="s">
        <v>9</v>
      </c>
      <c r="F8">
        <v>2</v>
      </c>
      <c r="G8" s="1">
        <f t="shared" ref="G8:G41" si="1">F8*C8</f>
        <v>32</v>
      </c>
    </row>
    <row r="9" spans="1:8">
      <c r="A9" t="s">
        <v>17</v>
      </c>
      <c r="B9" t="s">
        <v>19</v>
      </c>
      <c r="C9" s="1">
        <v>17.75</v>
      </c>
      <c r="D9" s="2">
        <v>2.5</v>
      </c>
      <c r="E9" t="s">
        <v>9</v>
      </c>
      <c r="F9">
        <v>3</v>
      </c>
      <c r="G9" s="1">
        <f t="shared" si="1"/>
        <v>53.25</v>
      </c>
    </row>
    <row r="10" spans="1:8">
      <c r="A10" t="s">
        <v>17</v>
      </c>
      <c r="B10" t="s">
        <v>20</v>
      </c>
      <c r="C10" s="1">
        <v>18</v>
      </c>
      <c r="D10" s="2">
        <v>2.5</v>
      </c>
      <c r="E10" t="s">
        <v>9</v>
      </c>
      <c r="F10">
        <v>7</v>
      </c>
      <c r="G10" s="1">
        <f t="shared" si="1"/>
        <v>126</v>
      </c>
    </row>
    <row r="11" spans="1:8">
      <c r="A11" t="s">
        <v>17</v>
      </c>
      <c r="B11" t="s">
        <v>21</v>
      </c>
      <c r="C11" s="1">
        <v>18.25</v>
      </c>
      <c r="D11" s="2">
        <v>2.5</v>
      </c>
      <c r="E11" t="s">
        <v>9</v>
      </c>
      <c r="F11">
        <v>10</v>
      </c>
      <c r="G11" s="1">
        <f t="shared" si="1"/>
        <v>182.5</v>
      </c>
    </row>
    <row r="12" spans="1:8">
      <c r="A12" t="s">
        <v>17</v>
      </c>
      <c r="B12" t="s">
        <v>22</v>
      </c>
      <c r="C12" s="1">
        <v>18.25</v>
      </c>
      <c r="D12" s="2">
        <v>2.5</v>
      </c>
      <c r="E12" t="s">
        <v>9</v>
      </c>
      <c r="F12">
        <v>12</v>
      </c>
      <c r="G12" s="1">
        <f t="shared" si="1"/>
        <v>219</v>
      </c>
    </row>
    <row r="13" spans="1:8">
      <c r="A13" t="s">
        <v>17</v>
      </c>
      <c r="B13" t="s">
        <v>23</v>
      </c>
      <c r="C13" s="1">
        <v>16.25</v>
      </c>
      <c r="D13" s="2">
        <v>2.5</v>
      </c>
      <c r="E13" t="s">
        <v>9</v>
      </c>
      <c r="F13">
        <v>4</v>
      </c>
      <c r="G13" s="1">
        <f t="shared" si="1"/>
        <v>65</v>
      </c>
    </row>
    <row r="14" spans="1:8">
      <c r="A14" t="s">
        <v>17</v>
      </c>
      <c r="B14" t="s">
        <v>11</v>
      </c>
      <c r="C14" s="1">
        <v>16.25</v>
      </c>
      <c r="D14" s="2">
        <v>2.5</v>
      </c>
      <c r="E14" t="s">
        <v>9</v>
      </c>
      <c r="F14">
        <v>5</v>
      </c>
      <c r="G14" s="1">
        <f t="shared" si="1"/>
        <v>81.25</v>
      </c>
    </row>
    <row r="15" spans="1:8">
      <c r="A15" t="s">
        <v>17</v>
      </c>
      <c r="B15" t="s">
        <v>24</v>
      </c>
      <c r="C15" s="1">
        <v>15.75</v>
      </c>
      <c r="D15" s="2">
        <v>2.5</v>
      </c>
      <c r="E15" t="s">
        <v>9</v>
      </c>
      <c r="F15">
        <v>2</v>
      </c>
      <c r="G15" s="1">
        <f t="shared" si="1"/>
        <v>31.5</v>
      </c>
    </row>
    <row r="16" spans="1:8">
      <c r="A16" t="s">
        <v>17</v>
      </c>
      <c r="B16" t="s">
        <v>25</v>
      </c>
      <c r="C16" s="1">
        <v>16</v>
      </c>
      <c r="D16" s="2">
        <v>2.5</v>
      </c>
      <c r="E16" t="s">
        <v>9</v>
      </c>
      <c r="F16">
        <v>2</v>
      </c>
      <c r="G16" s="1">
        <f t="shared" si="1"/>
        <v>32</v>
      </c>
    </row>
    <row r="17" spans="1:8">
      <c r="A17" t="s">
        <v>17</v>
      </c>
      <c r="B17" t="s">
        <v>26</v>
      </c>
      <c r="C17" s="1">
        <v>18.25</v>
      </c>
      <c r="D17" s="2">
        <v>2.5</v>
      </c>
      <c r="E17" t="s">
        <v>9</v>
      </c>
      <c r="F17">
        <v>3</v>
      </c>
      <c r="G17" s="1">
        <f t="shared" si="1"/>
        <v>54.75</v>
      </c>
      <c r="H17" s="1"/>
    </row>
    <row r="18" spans="1:8">
      <c r="A18" t="s">
        <v>17</v>
      </c>
      <c r="B18" t="s">
        <v>27</v>
      </c>
      <c r="C18" s="1">
        <v>15.75</v>
      </c>
      <c r="D18" s="2">
        <v>2.5</v>
      </c>
      <c r="E18" t="s">
        <v>9</v>
      </c>
      <c r="F18">
        <v>1</v>
      </c>
      <c r="G18" s="1">
        <f t="shared" si="1"/>
        <v>15.75</v>
      </c>
    </row>
    <row r="19" spans="1:8">
      <c r="A19" t="s">
        <v>17</v>
      </c>
      <c r="B19" t="s">
        <v>28</v>
      </c>
      <c r="C19" s="1">
        <v>16.45</v>
      </c>
      <c r="D19" s="2">
        <v>2.5</v>
      </c>
      <c r="E19" t="s">
        <v>9</v>
      </c>
      <c r="F19">
        <v>4</v>
      </c>
      <c r="G19" s="1">
        <f t="shared" si="1"/>
        <v>65.8</v>
      </c>
    </row>
    <row r="20" spans="1:8">
      <c r="A20" t="s">
        <v>17</v>
      </c>
      <c r="B20" t="s">
        <v>10</v>
      </c>
      <c r="C20" s="1">
        <v>17.25</v>
      </c>
      <c r="D20" s="2">
        <v>2.5</v>
      </c>
      <c r="E20" t="s">
        <v>9</v>
      </c>
      <c r="F20">
        <v>2</v>
      </c>
      <c r="G20" s="1">
        <f t="shared" si="1"/>
        <v>34.5</v>
      </c>
    </row>
    <row r="21" spans="1:8">
      <c r="A21" t="s">
        <v>29</v>
      </c>
      <c r="B21" t="s">
        <v>30</v>
      </c>
      <c r="C21" s="3">
        <v>43.55</v>
      </c>
      <c r="D21" s="4">
        <v>193</v>
      </c>
      <c r="E21" t="s">
        <v>15</v>
      </c>
      <c r="F21" s="5">
        <v>1</v>
      </c>
      <c r="G21" s="3">
        <f t="shared" si="1"/>
        <v>43.55</v>
      </c>
      <c r="H21" s="3"/>
    </row>
    <row r="22" spans="1:8">
      <c r="A22" t="s">
        <v>29</v>
      </c>
      <c r="B22" t="s">
        <v>31</v>
      </c>
      <c r="C22" s="1">
        <v>46</v>
      </c>
      <c r="D22" s="2">
        <v>264</v>
      </c>
      <c r="E22" t="s">
        <v>15</v>
      </c>
      <c r="F22">
        <v>2</v>
      </c>
      <c r="G22" s="1">
        <f t="shared" si="1"/>
        <v>92</v>
      </c>
      <c r="H22" s="1"/>
    </row>
    <row r="23" spans="1:8">
      <c r="A23" t="s">
        <v>29</v>
      </c>
      <c r="B23" t="s">
        <v>32</v>
      </c>
      <c r="C23" s="3">
        <v>89</v>
      </c>
      <c r="D23" s="4">
        <v>140</v>
      </c>
      <c r="E23" t="s">
        <v>15</v>
      </c>
      <c r="F23" s="5">
        <v>2</v>
      </c>
      <c r="G23" s="3">
        <f t="shared" si="1"/>
        <v>178</v>
      </c>
      <c r="H23" s="3"/>
    </row>
    <row r="24" spans="1:8">
      <c r="A24" t="s">
        <v>29</v>
      </c>
      <c r="B24" t="s">
        <v>33</v>
      </c>
      <c r="C24" s="3">
        <v>95</v>
      </c>
      <c r="D24" s="4">
        <v>128</v>
      </c>
      <c r="E24" t="s">
        <v>15</v>
      </c>
      <c r="F24" s="5">
        <v>3</v>
      </c>
      <c r="G24" s="3">
        <f t="shared" si="1"/>
        <v>285</v>
      </c>
      <c r="H24" s="3"/>
    </row>
    <row r="25" spans="1:8">
      <c r="A25" t="s">
        <v>29</v>
      </c>
      <c r="B25" t="s">
        <v>34</v>
      </c>
      <c r="C25" s="1">
        <v>13.55</v>
      </c>
      <c r="D25" s="2">
        <v>200</v>
      </c>
      <c r="E25" t="s">
        <v>15</v>
      </c>
      <c r="F25">
        <v>4</v>
      </c>
      <c r="G25" s="1">
        <f t="shared" si="1"/>
        <v>54.2</v>
      </c>
      <c r="H25" s="1"/>
    </row>
    <row r="26" spans="1:8">
      <c r="A26" t="s">
        <v>29</v>
      </c>
      <c r="B26" t="s">
        <v>35</v>
      </c>
      <c r="C26" s="1">
        <v>17</v>
      </c>
      <c r="D26" s="2">
        <v>200</v>
      </c>
      <c r="E26" t="s">
        <v>15</v>
      </c>
      <c r="F26">
        <v>4</v>
      </c>
      <c r="G26" s="1">
        <f t="shared" si="1"/>
        <v>68</v>
      </c>
      <c r="H26" s="1"/>
    </row>
    <row r="27" spans="1:8">
      <c r="A27" t="s">
        <v>36</v>
      </c>
      <c r="B27" t="s">
        <v>37</v>
      </c>
      <c r="C27" s="1">
        <v>24</v>
      </c>
      <c r="D27" s="2">
        <v>30</v>
      </c>
      <c r="E27" t="s">
        <v>38</v>
      </c>
      <c r="F27">
        <v>1</v>
      </c>
      <c r="G27" s="1">
        <f t="shared" si="1"/>
        <v>24</v>
      </c>
    </row>
    <row r="28" spans="1:8">
      <c r="A28" t="s">
        <v>36</v>
      </c>
      <c r="B28" t="s">
        <v>39</v>
      </c>
      <c r="C28" s="1">
        <v>56.25</v>
      </c>
      <c r="D28" s="2">
        <v>40</v>
      </c>
      <c r="E28" t="s">
        <v>38</v>
      </c>
      <c r="F28">
        <v>7</v>
      </c>
      <c r="G28" s="1">
        <f t="shared" si="1"/>
        <v>393.75</v>
      </c>
    </row>
    <row r="29" spans="1:8">
      <c r="A29" t="s">
        <v>36</v>
      </c>
      <c r="B29" t="s">
        <v>40</v>
      </c>
      <c r="C29" s="1">
        <v>76.25</v>
      </c>
      <c r="D29" s="2">
        <v>20</v>
      </c>
      <c r="E29" t="s">
        <v>38</v>
      </c>
      <c r="F29">
        <v>8</v>
      </c>
      <c r="G29" s="1">
        <f t="shared" si="1"/>
        <v>610</v>
      </c>
    </row>
    <row r="30" spans="1:8">
      <c r="A30" t="s">
        <v>36</v>
      </c>
      <c r="B30" t="s">
        <v>41</v>
      </c>
      <c r="C30" s="1">
        <v>50.25</v>
      </c>
      <c r="D30" s="2"/>
      <c r="E30" t="s">
        <v>38</v>
      </c>
      <c r="F30">
        <v>4</v>
      </c>
      <c r="G30" s="1">
        <f t="shared" si="1"/>
        <v>201</v>
      </c>
    </row>
    <row r="31" spans="1:8">
      <c r="A31" t="s">
        <v>36</v>
      </c>
      <c r="B31" t="s">
        <v>42</v>
      </c>
      <c r="C31" s="1">
        <v>30</v>
      </c>
      <c r="D31" s="2">
        <v>65</v>
      </c>
      <c r="E31" t="s">
        <v>38</v>
      </c>
      <c r="F31">
        <v>3</v>
      </c>
      <c r="G31" s="1">
        <f t="shared" si="1"/>
        <v>90</v>
      </c>
    </row>
    <row r="32" spans="1:8">
      <c r="A32" t="s">
        <v>36</v>
      </c>
      <c r="B32" t="s">
        <v>43</v>
      </c>
      <c r="C32" s="1">
        <v>50.25</v>
      </c>
      <c r="D32" s="2"/>
      <c r="E32" t="s">
        <v>38</v>
      </c>
      <c r="F32">
        <v>2</v>
      </c>
      <c r="G32" s="1">
        <f t="shared" si="1"/>
        <v>100.5</v>
      </c>
    </row>
    <row r="33" spans="1:7">
      <c r="A33" t="s">
        <v>36</v>
      </c>
      <c r="B33" t="s">
        <v>24</v>
      </c>
      <c r="C33" s="1">
        <v>22.66</v>
      </c>
      <c r="D33" s="2"/>
      <c r="E33" t="s">
        <v>38</v>
      </c>
      <c r="F33">
        <v>1</v>
      </c>
      <c r="G33" s="1">
        <f t="shared" si="1"/>
        <v>22.66</v>
      </c>
    </row>
    <row r="34" spans="1:7">
      <c r="A34" t="s">
        <v>36</v>
      </c>
      <c r="B34" t="s">
        <v>44</v>
      </c>
      <c r="C34" s="1">
        <v>75.75</v>
      </c>
      <c r="D34" s="2"/>
      <c r="E34" t="s">
        <v>38</v>
      </c>
      <c r="F34">
        <v>3</v>
      </c>
      <c r="G34" s="1">
        <f t="shared" si="1"/>
        <v>227.25</v>
      </c>
    </row>
    <row r="35" spans="1:7">
      <c r="A35" t="s">
        <v>36</v>
      </c>
      <c r="B35" t="s">
        <v>45</v>
      </c>
      <c r="C35" s="1">
        <v>32</v>
      </c>
      <c r="D35" s="2"/>
      <c r="E35" t="s">
        <v>38</v>
      </c>
      <c r="F35">
        <v>2</v>
      </c>
      <c r="G35" s="1">
        <f t="shared" si="1"/>
        <v>64</v>
      </c>
    </row>
    <row r="36" spans="1:7">
      <c r="A36" t="s">
        <v>36</v>
      </c>
      <c r="B36" t="s">
        <v>46</v>
      </c>
      <c r="C36" s="1">
        <v>32</v>
      </c>
      <c r="D36" s="2"/>
      <c r="E36" t="s">
        <v>38</v>
      </c>
      <c r="F36">
        <v>2</v>
      </c>
      <c r="G36" s="1">
        <f t="shared" si="1"/>
        <v>64</v>
      </c>
    </row>
    <row r="37" spans="1:7">
      <c r="A37" t="s">
        <v>36</v>
      </c>
      <c r="B37" t="s">
        <v>47</v>
      </c>
      <c r="C37" s="1">
        <v>18</v>
      </c>
      <c r="D37" s="2"/>
      <c r="E37" t="s">
        <v>38</v>
      </c>
      <c r="F37">
        <v>6</v>
      </c>
      <c r="G37" s="1">
        <f t="shared" si="1"/>
        <v>108</v>
      </c>
    </row>
    <row r="38" spans="1:7">
      <c r="A38" t="s">
        <v>36</v>
      </c>
      <c r="B38" t="s">
        <v>48</v>
      </c>
      <c r="C38" s="1">
        <v>75</v>
      </c>
      <c r="D38" s="2"/>
      <c r="E38" t="s">
        <v>38</v>
      </c>
      <c r="F38">
        <v>5</v>
      </c>
      <c r="G38" s="1">
        <f t="shared" si="1"/>
        <v>375</v>
      </c>
    </row>
    <row r="39" spans="1:7">
      <c r="A39" t="s">
        <v>36</v>
      </c>
      <c r="B39" t="s">
        <v>49</v>
      </c>
      <c r="C39" s="1">
        <v>50.45</v>
      </c>
      <c r="D39" s="2"/>
      <c r="E39" t="s">
        <v>38</v>
      </c>
      <c r="F39">
        <v>1</v>
      </c>
      <c r="G39" s="1">
        <f t="shared" si="1"/>
        <v>50.45</v>
      </c>
    </row>
    <row r="40" spans="1:7">
      <c r="A40" t="s">
        <v>50</v>
      </c>
      <c r="B40" t="s">
        <v>51</v>
      </c>
      <c r="C40" s="1">
        <v>38</v>
      </c>
      <c r="D40">
        <v>120</v>
      </c>
      <c r="E40" t="s">
        <v>15</v>
      </c>
      <c r="F40">
        <v>2</v>
      </c>
      <c r="G40" s="1">
        <f t="shared" si="1"/>
        <v>76</v>
      </c>
    </row>
    <row r="41" spans="1:7">
      <c r="A41" t="s">
        <v>50</v>
      </c>
      <c r="B41" t="s">
        <v>52</v>
      </c>
      <c r="C41" s="1">
        <v>40</v>
      </c>
      <c r="D41">
        <v>120</v>
      </c>
      <c r="E41" t="s">
        <v>15</v>
      </c>
      <c r="F41">
        <v>4</v>
      </c>
      <c r="G41" s="1">
        <f t="shared" si="1"/>
        <v>160</v>
      </c>
    </row>
    <row r="42" spans="1:7">
      <c r="A42" t="s">
        <v>53</v>
      </c>
      <c r="G42" s="1">
        <f>SUM(G2:G41)</f>
        <v>4371.0599999999995</v>
      </c>
    </row>
    <row r="44" spans="1:7">
      <c r="A44" t="s">
        <v>54</v>
      </c>
      <c r="G44" s="1">
        <f>SUM(G21:G26,G40:G41)</f>
        <v>956.75</v>
      </c>
    </row>
    <row r="46" spans="1:7">
      <c r="A46" t="s">
        <v>55</v>
      </c>
      <c r="C46" s="1">
        <f>AVERAGE(C2:C41)</f>
        <v>31.564000000000004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Sony Electronics,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Holguin</dc:creator>
  <cp:lastModifiedBy>Alejandra Holguin</cp:lastModifiedBy>
  <dcterms:created xsi:type="dcterms:W3CDTF">2008-06-25T16:48:08Z</dcterms:created>
  <dcterms:modified xsi:type="dcterms:W3CDTF">2008-06-25T19:04:32Z</dcterms:modified>
</cp:coreProperties>
</file>